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ransparencia\CONAC\3 trimestre 2021\"/>
    </mc:Choice>
  </mc:AlternateContent>
  <xr:revisionPtr revIDLastSave="0" documentId="8_{0A4D5060-1FE3-4CFA-B570-A2F9C062050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FIOPGFF3TRIM-2021  " sheetId="5" r:id="rId1"/>
    <sheet name="RDPB3TRIM-2021 " sheetId="6" r:id="rId2"/>
    <sheet name="RDPBTINGRESOS 3TRIM-2021 " sheetId="7" r:id="rId3"/>
    <sheet name="Hoja1" sheetId="8" r:id="rId4"/>
  </sheets>
  <definedNames>
    <definedName name="_xlnm.Print_Area" localSheetId="0">'FIOPGFF3TRIM-2021  '!$A$1:$K$14</definedName>
    <definedName name="_xlnm.Print_Area" localSheetId="3">Hoja1!$D$5:$F$11</definedName>
    <definedName name="_xlnm.Print_Area" localSheetId="1">'RDPB3TRIM-2021 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<sst xmlns="http://schemas.openxmlformats.org/spreadsheetml/2006/main" count="56" uniqueCount="39">
  <si>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</si>
  <si>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</si>
  <si>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</si>
  <si>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</si>
  <si>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</si>
  <si>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</si>
  <si>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</si>
  <si>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</si>
  <si>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</si>
  <si>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</si>
  <si>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</si>
  <si>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</si>
  <si>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</si>
  <si>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</si>
  <si>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</si>
  <si>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</si>
  <si>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</si>
  <si>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</si>
  <si>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</si>
  <si>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</si>
  <si>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</si>
  <si>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</si>
  <si>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</si>
  <si>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</si>
  <si>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</si>
  <si>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</si>
  <si>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</si>
  <si>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</si>
  <si>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</si>
  <si>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</si>
  <si>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</si>
  <si>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Deuda Pública Bruta Total al 31 de diciembre de 2020</t>
  </si>
  <si>
    <t>(-) Amortización 1 (ENERO-MARZO 2021)</t>
  </si>
  <si>
    <t>Al 31 de Diciembre 2020</t>
  </si>
  <si>
    <t>(-) Amortización 2 (ABRIL-JUNIO 2021)</t>
  </si>
  <si>
    <t>Al período Tercer Trimestre 2021</t>
  </si>
  <si>
    <t>(-) Amortización 3 (JULIO-SEPTIEMBRE 2021)</t>
  </si>
  <si>
    <t>Al 30 de Septiembre de 2021</t>
  </si>
  <si>
    <t>Deuda Pública Bruta Total  Descontando la Amortizacion 1 ,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</si>
</sst>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0" fontId="0" fillId="0" borderId="0" xfId="0" applyFill="1" applyBorder="1"/>
    <xf numFmtId="43" fontId="0" fillId="0" borderId="24" xfId="1" applyFont="1" applyBorder="1"/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0" fillId="0" borderId="0" xfId="0" applyNumberFormat="1" applyBorder="1"/>
    <xf numFmtId="43" fontId="4" fillId="0" borderId="0" xfId="1" applyFont="1" applyBorder="1" applyAlignment="1">
      <alignment horizontal="center" vertical="center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workbookViewId="0">
      <selection activeCell="M11" sqref="M11"/>
    </sheetView>
  </sheetViews>
  <sheetFormatPr baseColWidth="10" defaultRowHeight="14.4" x14ac:dyDescent="0.3"/>
  <cols>
    <col min="4" max="4" width="18.109375" customWidth="1"/>
    <col min="6" max="6" width="16.88671875" bestFit="1" customWidth="1"/>
    <col min="7" max="7" width="15.6640625" customWidth="1"/>
    <col min="8" max="8" width="7.6640625" customWidth="1"/>
    <col min="9" max="9" width="5.44140625" customWidth="1"/>
    <col min="10" max="10" width="15.109375" bestFit="1" customWidth="1"/>
    <col min="12" max="12" width="15.109375" bestFit="1" customWidth="1"/>
    <col min="13" max="13" width="54.109375" customWidth="1"/>
    <col min="14" max="14" width="15.6640625" customWidth="1"/>
    <col min="16" max="16" width="48.5546875" customWidth="1"/>
    <col min="17" max="18" width="14.5546875" style="6" bestFit="1" customWidth="1"/>
  </cols>
  <sheetData>
    <row r="1" spans="1:13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3" ht="15" thickBot="1" x14ac:dyDescent="0.35"/>
    <row r="4" spans="1:13" x14ac:dyDescent="0.3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3" x14ac:dyDescent="0.3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3" ht="15" thickBot="1" x14ac:dyDescent="0.3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3" ht="20.25" customHeight="1" thickBot="1" x14ac:dyDescent="0.35">
      <c r="A7" s="51" t="s">
        <v>3</v>
      </c>
      <c r="B7" s="51" t="s">
        <v>4</v>
      </c>
      <c r="C7" s="51" t="s">
        <v>5</v>
      </c>
      <c r="D7" s="51" t="s">
        <v>6</v>
      </c>
      <c r="E7" s="51" t="s">
        <v>7</v>
      </c>
      <c r="F7" s="51" t="s">
        <v>8</v>
      </c>
      <c r="G7" s="1"/>
      <c r="H7" s="1"/>
      <c r="I7" s="53" t="s">
        <v>9</v>
      </c>
      <c r="J7" s="54"/>
      <c r="K7" s="55"/>
    </row>
    <row r="8" spans="1:13" ht="20.25" customHeight="1" thickBot="1" x14ac:dyDescent="0.35">
      <c r="A8" s="52"/>
      <c r="B8" s="52"/>
      <c r="C8" s="52"/>
      <c r="D8" s="52"/>
      <c r="E8" s="52"/>
      <c r="F8" s="52"/>
      <c r="G8" s="1" t="s">
        <v>10</v>
      </c>
      <c r="H8" s="56" t="s">
        <v>11</v>
      </c>
      <c r="I8" s="57"/>
      <c r="J8" s="1" t="s">
        <v>12</v>
      </c>
      <c r="K8" s="1" t="s">
        <v>13</v>
      </c>
      <c r="M8" s="4"/>
    </row>
    <row r="9" spans="1:13" ht="23.25" customHeight="1" thickBot="1" x14ac:dyDescent="0.35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7">
        <v>240000000</v>
      </c>
      <c r="I9" s="38"/>
      <c r="J9" s="16">
        <v>184097325.05999988</v>
      </c>
      <c r="K9" s="17">
        <f>+J9/F9</f>
        <v>0.31604690888910913</v>
      </c>
      <c r="L9" s="4"/>
      <c r="M9" s="4"/>
    </row>
    <row r="10" spans="1:13" ht="23.25" customHeight="1" thickBot="1" x14ac:dyDescent="0.35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39">
        <v>78762580</v>
      </c>
      <c r="I10" s="40"/>
      <c r="J10" s="16">
        <v>128527843.77999988</v>
      </c>
      <c r="K10" s="17">
        <f>+J10/F10</f>
        <v>0.37532295246549785</v>
      </c>
      <c r="L10" s="4"/>
      <c r="M10" s="4"/>
    </row>
    <row r="11" spans="1:13" ht="24" customHeight="1" thickBot="1" x14ac:dyDescent="0.35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39">
        <v>1599949.51</v>
      </c>
      <c r="I11" s="40"/>
      <c r="J11" s="16">
        <v>21398503.179999989</v>
      </c>
      <c r="K11" s="17">
        <f>+J11/F11</f>
        <v>0.40123459513126025</v>
      </c>
      <c r="L11" s="4"/>
      <c r="M11" s="4"/>
    </row>
    <row r="12" spans="1:13" ht="27" customHeight="1" thickBot="1" x14ac:dyDescent="0.35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39">
        <v>50000000</v>
      </c>
      <c r="I12" s="40"/>
      <c r="J12" s="16">
        <v>15930054.669999987</v>
      </c>
      <c r="K12" s="17">
        <f>+J12/F12</f>
        <v>6.3720218679999954E-2</v>
      </c>
      <c r="L12" s="4"/>
      <c r="M12" s="4"/>
    </row>
    <row r="13" spans="1:13" ht="23.25" customHeight="1" thickBot="1" x14ac:dyDescent="0.35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39">
        <v>1200000</v>
      </c>
      <c r="I13" s="40"/>
      <c r="J13" s="19">
        <v>1847023.5399999991</v>
      </c>
      <c r="K13" s="17">
        <f>+J13/F13</f>
        <v>4.6175588499999976E-2</v>
      </c>
      <c r="L13" s="4"/>
      <c r="M13" s="4"/>
    </row>
    <row r="14" spans="1:13" x14ac:dyDescent="0.3">
      <c r="J14" s="4"/>
      <c r="L14" s="24"/>
      <c r="M14" s="4"/>
    </row>
    <row r="15" spans="1:13" x14ac:dyDescent="0.3">
      <c r="J15" s="4"/>
      <c r="L15" s="4"/>
    </row>
    <row r="16" spans="1:13" x14ac:dyDescent="0.3">
      <c r="L16" s="25"/>
    </row>
    <row r="17" spans="3:12" x14ac:dyDescent="0.3">
      <c r="L17" s="24"/>
    </row>
    <row r="18" spans="3:12" x14ac:dyDescent="0.3">
      <c r="C18" s="15"/>
      <c r="L18" s="24"/>
    </row>
    <row r="19" spans="3:12" x14ac:dyDescent="0.3">
      <c r="L19" s="4"/>
    </row>
    <row r="20" spans="3:12" x14ac:dyDescent="0.3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12" sqref="A12"/>
    </sheetView>
  </sheetViews>
  <sheetFormatPr baseColWidth="10" defaultRowHeight="14.4" x14ac:dyDescent="0.3"/>
  <cols>
    <col min="1" max="1" width="60.109375" customWidth="1"/>
    <col min="2" max="2" width="16.88671875" bestFit="1" customWidth="1"/>
    <col min="4" max="4" width="48.5546875" customWidth="1"/>
    <col min="5" max="6" width="14.5546875" style="6" bestFit="1" customWidth="1"/>
  </cols>
  <sheetData>
    <row r="1" spans="1:3" x14ac:dyDescent="0.3">
      <c r="A1" s="59" t="s">
        <v>28</v>
      </c>
      <c r="B1" s="59"/>
      <c r="C1" s="59"/>
    </row>
    <row r="4" spans="1:3" ht="45" customHeight="1" thickBot="1" x14ac:dyDescent="0.35">
      <c r="A4" s="58" t="s">
        <v>23</v>
      </c>
      <c r="B4" s="58"/>
    </row>
    <row r="5" spans="1:3" ht="15" thickBot="1" x14ac:dyDescent="0.35">
      <c r="A5" s="14"/>
      <c r="B5" s="13" t="s">
        <v>21</v>
      </c>
    </row>
    <row r="6" spans="1:3" x14ac:dyDescent="0.3">
      <c r="A6" s="20" t="s">
        <v>31</v>
      </c>
      <c r="B6" s="21">
        <v>950106123.98000002</v>
      </c>
    </row>
    <row r="7" spans="1:3" x14ac:dyDescent="0.3">
      <c r="A7" s="12" t="s">
        <v>32</v>
      </c>
      <c r="B7" s="11">
        <v>11565829.82</v>
      </c>
    </row>
    <row r="8" spans="1:3" x14ac:dyDescent="0.3">
      <c r="A8" s="12" t="s">
        <v>34</v>
      </c>
      <c r="B8" s="30">
        <v>10968139.01</v>
      </c>
    </row>
    <row r="9" spans="1:3" x14ac:dyDescent="0.3">
      <c r="A9" s="12" t="s">
        <v>36</v>
      </c>
      <c r="B9" s="30">
        <v>11095252.92</v>
      </c>
    </row>
    <row r="10" spans="1:3" ht="15" thickBot="1" x14ac:dyDescent="0.35">
      <c r="A10" s="22" t="s">
        <v>38</v>
      </c>
      <c r="B10" s="23">
        <f>+B6-B7-B8-B9</f>
        <v>916476902.23000002</v>
      </c>
    </row>
    <row r="12" spans="1:3" x14ac:dyDescent="0.3">
      <c r="B12" s="24"/>
    </row>
    <row r="13" spans="1:3" x14ac:dyDescent="0.3">
      <c r="B13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abSelected="1" workbookViewId="0">
      <selection activeCell="A18" sqref="A18"/>
    </sheetView>
  </sheetViews>
  <sheetFormatPr baseColWidth="10" defaultRowHeight="14.4" x14ac:dyDescent="0.3"/>
  <cols>
    <col min="1" max="1" width="48.5546875" customWidth="1"/>
    <col min="2" max="2" width="16.33203125" style="6" bestFit="1" customWidth="1"/>
    <col min="3" max="3" width="16" style="6" customWidth="1"/>
    <col min="4" max="4" width="0" hidden="1" customWidth="1"/>
    <col min="5" max="5" width="13.109375" bestFit="1" customWidth="1"/>
  </cols>
  <sheetData>
    <row r="1" spans="1:5" x14ac:dyDescent="0.3">
      <c r="A1" s="61" t="s">
        <v>28</v>
      </c>
      <c r="B1" s="61"/>
      <c r="C1" s="61"/>
    </row>
    <row r="4" spans="1:5" ht="49.5" customHeight="1" x14ac:dyDescent="0.3">
      <c r="A4" s="60" t="s">
        <v>24</v>
      </c>
      <c r="B4" s="60"/>
      <c r="C4" s="60"/>
    </row>
    <row r="5" spans="1:5" ht="21.6" x14ac:dyDescent="0.3">
      <c r="A5" s="7"/>
      <c r="B5" s="8" t="s">
        <v>33</v>
      </c>
      <c r="C5" s="8" t="s">
        <v>37</v>
      </c>
    </row>
    <row r="6" spans="1:5" x14ac:dyDescent="0.3">
      <c r="A6" s="7" t="s">
        <v>25</v>
      </c>
      <c r="B6" s="9">
        <v>2718062681.29</v>
      </c>
      <c r="C6" s="9">
        <v>1783847866.1099999</v>
      </c>
      <c r="D6" t="s">
        <v>30</v>
      </c>
    </row>
    <row r="7" spans="1:5" x14ac:dyDescent="0.3">
      <c r="A7" s="7" t="s">
        <v>26</v>
      </c>
      <c r="B7" s="9">
        <v>950106123.98329997</v>
      </c>
      <c r="C7" s="9">
        <v>916476902.23000002</v>
      </c>
      <c r="E7" s="4"/>
    </row>
    <row r="8" spans="1:5" x14ac:dyDescent="0.3">
      <c r="A8" s="7" t="s">
        <v>27</v>
      </c>
      <c r="B8" s="28">
        <f>(B7-B6)/B6</f>
        <v>-0.65044730920908089</v>
      </c>
      <c r="C8" s="28">
        <f>(C7-C6)/C6</f>
        <v>-0.4862359511472566</v>
      </c>
    </row>
    <row r="10" spans="1:5" x14ac:dyDescent="0.3">
      <c r="B10" s="26"/>
      <c r="C10" s="26"/>
    </row>
    <row r="11" spans="1:5" x14ac:dyDescent="0.3">
      <c r="B11" s="27"/>
      <c r="C11" s="27"/>
    </row>
    <row r="12" spans="1:5" x14ac:dyDescent="0.3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J12"/>
  <sheetViews>
    <sheetView workbookViewId="0">
      <selection activeCell="E8" sqref="E8"/>
    </sheetView>
  </sheetViews>
  <sheetFormatPr baseColWidth="10" defaultRowHeight="14.4" x14ac:dyDescent="0.3"/>
  <cols>
    <col min="3" max="3" width="14.33203125" bestFit="1" customWidth="1"/>
    <col min="4" max="4" width="15.109375" style="24" customWidth="1"/>
    <col min="5" max="9" width="15.109375" bestFit="1" customWidth="1"/>
  </cols>
  <sheetData>
    <row r="3" spans="3:10" x14ac:dyDescent="0.3">
      <c r="C3" s="32"/>
      <c r="D3" s="33"/>
      <c r="E3" s="32"/>
      <c r="F3" s="32"/>
      <c r="G3" s="32"/>
      <c r="H3" s="32"/>
      <c r="I3" s="32"/>
      <c r="J3" s="32"/>
    </row>
    <row r="4" spans="3:10" x14ac:dyDescent="0.3">
      <c r="C4" s="32"/>
      <c r="D4" s="33"/>
      <c r="E4" s="32"/>
      <c r="F4" s="32"/>
      <c r="G4" s="32"/>
      <c r="H4" s="32"/>
      <c r="I4" s="32"/>
      <c r="J4" s="32"/>
    </row>
    <row r="5" spans="3:10" x14ac:dyDescent="0.3">
      <c r="C5" s="32"/>
      <c r="D5" s="33"/>
      <c r="E5" s="32"/>
      <c r="F5" s="32"/>
      <c r="G5" s="32"/>
      <c r="H5" s="32"/>
      <c r="I5" s="32"/>
      <c r="J5" s="32"/>
    </row>
    <row r="6" spans="3:10" x14ac:dyDescent="0.3">
      <c r="C6" s="32"/>
      <c r="D6" s="33"/>
      <c r="E6" s="32"/>
      <c r="F6" s="32"/>
      <c r="G6" s="29"/>
      <c r="H6" s="29"/>
      <c r="I6" s="29"/>
      <c r="J6" s="29"/>
    </row>
    <row r="7" spans="3:10" x14ac:dyDescent="0.3">
      <c r="C7" s="32"/>
      <c r="D7" s="34"/>
      <c r="E7" s="35"/>
      <c r="F7" s="35"/>
      <c r="G7" s="31"/>
      <c r="H7" s="25"/>
      <c r="I7" s="25"/>
      <c r="J7" s="29"/>
    </row>
    <row r="8" spans="3:10" x14ac:dyDescent="0.3">
      <c r="C8" s="32"/>
      <c r="D8" s="36"/>
      <c r="E8" s="35"/>
      <c r="F8" s="35"/>
      <c r="G8" s="33"/>
      <c r="H8" s="25"/>
      <c r="I8" s="25"/>
      <c r="J8" s="32"/>
    </row>
    <row r="9" spans="3:10" x14ac:dyDescent="0.3">
      <c r="C9" s="32"/>
      <c r="D9" s="36"/>
      <c r="E9" s="35"/>
      <c r="F9" s="35"/>
      <c r="G9" s="33"/>
      <c r="H9" s="25"/>
      <c r="I9" s="25"/>
      <c r="J9" s="32"/>
    </row>
    <row r="10" spans="3:10" x14ac:dyDescent="0.3">
      <c r="C10" s="32"/>
      <c r="D10" s="36"/>
      <c r="E10" s="35"/>
      <c r="F10" s="35"/>
      <c r="G10" s="33"/>
      <c r="H10" s="25"/>
      <c r="I10" s="25"/>
      <c r="J10" s="32"/>
    </row>
    <row r="11" spans="3:10" x14ac:dyDescent="0.3">
      <c r="C11" s="32"/>
      <c r="D11" s="36"/>
      <c r="E11" s="35"/>
      <c r="F11" s="35"/>
      <c r="G11" s="33"/>
      <c r="H11" s="25"/>
      <c r="I11" s="25"/>
      <c r="J11" s="32"/>
    </row>
    <row r="12" spans="3:10" x14ac:dyDescent="0.3">
      <c r="C12" s="32"/>
      <c r="D12" s="33"/>
      <c r="E12" s="32"/>
      <c r="F12" s="32"/>
      <c r="G12" s="33"/>
      <c r="H12" s="35"/>
      <c r="I12" s="32"/>
      <c r="J12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FIOPGFF3TRIM-2021  </vt:lpstr>
      <vt:lpstr>RDPB3TRIM-2021 </vt:lpstr>
      <vt:lpstr>RDPBTINGRESOS 3TRIM-2021 </vt:lpstr>
      <vt:lpstr>Hoja1</vt:lpstr>
      <vt:lpstr>'FIOPGFF3TRIM-2021  '!Área_de_impresión</vt:lpstr>
      <vt:lpstr>Hoja1!Área_de_impresión</vt:lpstr>
      <vt:lpstr>'RDPB3TRIM-2021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HUAWEI</cp:lastModifiedBy>
  <cp:lastPrinted>2021-08-27T19:53:33Z</cp:lastPrinted>
  <dcterms:created xsi:type="dcterms:W3CDTF">2017-11-06T17:06:07Z</dcterms:created>
  <dcterms:modified xsi:type="dcterms:W3CDTF">2021-11-18T21:18:54Z</dcterms:modified>
</cp:coreProperties>
</file>